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<sst xmlns="http://schemas.openxmlformats.org/spreadsheetml/2006/main" count="29" uniqueCount="23">
  <si>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SLON</t>
  </si>
  <si>
    <t>SLONÍ</t>
  </si>
  <si>
    <t>SLONOV</t>
  </si>
  <si>
    <t>(chvost)</t>
  </si>
  <si>
    <t>(chobot)</t>
  </si>
  <si>
    <t>(ten)</t>
  </si>
  <si>
    <t>D sg.</t>
  </si>
  <si>
    <t>I pl.</t>
  </si>
  <si>
    <t>A sg.</t>
  </si>
  <si>
    <t>A pl.</t>
  </si>
  <si>
    <t>L pl.</t>
  </si>
  <si>
    <t>N pl.</t>
  </si>
  <si>
    <t>G sg.</t>
  </si>
  <si>
    <t>L sg.</t>
  </si>
  <si>
    <t>D pl.</t>
  </si>
  <si>
    <t>I sg.</t>
  </si>
  <si>
    <t xml:space="preserve">L sg. </t>
  </si>
  <si>
    <t>G pl.</t>
  </si>
  <si>
    <t>AKO TO DOPADLO?</t>
  </si>
  <si>
    <t>Podarilo sa Ti:</t>
  </si>
  <si>
    <t>ČO S TÝM?</t>
  </si>
  <si>
    <r>
      <t xml:space="preserve">Skús sa zahrať na siláka a ohnúť slona :-)   slovo </t>
    </r>
    <r>
      <rPr>
        <b/>
        <i/>
        <sz val="14"/>
        <color indexed="10"/>
        <rFont val="Arial"/>
        <family val="0"/>
      </rPr>
      <t>"nie"</t>
    </r>
    <r>
      <rPr>
        <b/>
        <sz val="14"/>
        <color indexed="10"/>
        <rFont val="Arial"/>
        <family val="0"/>
      </rPr>
      <t xml:space="preserve"> sa musí zmeniť na 1</t>
    </r>
  </si>
  <si>
    <t xml:space="preserve">       Vypracovala: PaedDr. Eva DZURKOVÁ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</si>
</sst>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4"/>
      <name val="Arial"/>
      <family val="2"/>
    </font>
    <font>
      <b/>
      <sz val="14"/>
      <color indexed="43"/>
      <name val="Arial"/>
      <family val="0"/>
    </font>
    <font>
      <b/>
      <sz val="14"/>
      <color indexed="10"/>
      <name val="Arial"/>
      <family val="0"/>
    </font>
    <font>
      <b/>
      <sz val="18"/>
      <color indexed="61"/>
      <name val="Arial"/>
      <family val="0"/>
    </font>
    <font>
      <b/>
      <sz val="14"/>
      <color indexed="15"/>
      <name val="Arial"/>
      <family val="0"/>
    </font>
    <font>
      <b/>
      <sz val="14"/>
      <color indexed="53"/>
      <name val="Arial"/>
      <family val="0"/>
    </font>
    <font>
      <b/>
      <sz val="18"/>
      <name val="Arial"/>
      <family val="0"/>
    </font>
    <font>
      <b/>
      <sz val="18"/>
      <color indexed="48"/>
      <name val="Arial"/>
      <family val="0"/>
    </font>
    <font>
      <b/>
      <i/>
      <sz val="14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 locked="0"/>
    </xf>
    <xf numFmtId="0" fontId="1" fillId="0" borderId="1" xfId="0" applyFont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 locked="0"/>
    </xf>
    <xf numFmtId="0" fontId="3" fillId="3" borderId="2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342900</xdr:rowOff>
    </xdr:from>
    <xdr:to>
      <xdr:col>14</xdr:col>
      <xdr:colOff>133350</xdr:colOff>
      <xdr:row>0</xdr:row>
      <xdr:rowOff>1123950</xdr:rowOff>
    </xdr:to>
    <xdr:sp>
      <xdr:nvSpPr>
        <xdr:cNvPr id="1" name="AutoShape 1"/>
        <xdr:cNvSpPr>
          <a:spLocks/>
        </xdr:cNvSpPr>
      </xdr:nvSpPr>
      <xdr:spPr>
        <a:xfrm>
          <a:off x="1819275" y="342900"/>
          <a:ext cx="9144000" cy="781050"/>
        </a:xfrm>
        <a:prstGeom prst="rect"/>
        <a:noFill/>
      </xdr:spPr>
      <xdr:txBody>
        <a:bodyPr fromWordArt="1" wrap="none">
          <a:prstTxWarp prst="textArchDownCurve">
            <a:avLst>
              <a:gd name="adj" fmla="val 765504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OHÝBAME SLONA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1" customWidth="1"/>
    <col min="2" max="2" width="13.7109375" style="1" customWidth="1"/>
    <col min="3" max="3" width="10.7109375" style="1" customWidth="1"/>
    <col min="4" max="4" width="12.7109375" style="1" customWidth="1"/>
    <col min="5" max="5" width="9.28125" style="1" customWidth="1"/>
    <col min="6" max="6" width="10.7109375" style="1" customWidth="1"/>
    <col min="7" max="7" width="14.00390625" style="1" customWidth="1"/>
    <col min="8" max="8" width="9.57421875" style="1" customWidth="1"/>
    <col min="9" max="9" width="12.7109375" style="1" customWidth="1"/>
    <col min="10" max="10" width="10.00390625" style="1" customWidth="1"/>
    <col min="11" max="11" width="10.7109375" style="1" customWidth="1"/>
    <col min="12" max="12" width="14.57421875" style="1" customWidth="1"/>
    <col min="13" max="13" width="9.28125" style="1" customWidth="1"/>
    <col min="14" max="14" width="13.7109375" style="1" customWidth="1"/>
    <col min="15" max="16384" width="9.140625" style="1" customWidth="1"/>
  </cols>
  <sheetData>
    <row r="1" spans="1:18" ht="118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4:13" ht="27.75" customHeight="1">
      <c r="D2" s="32" t="s">
        <v>21</v>
      </c>
      <c r="E2" s="32"/>
      <c r="F2" s="32"/>
      <c r="G2" s="32"/>
      <c r="H2" s="32"/>
      <c r="I2" s="32"/>
      <c r="J2" s="32"/>
      <c r="K2" s="32"/>
      <c r="L2" s="32"/>
      <c r="M2" s="32"/>
    </row>
    <row r="3" ht="24" customHeight="1" thickBot="1"/>
    <row r="4" spans="3:15" ht="19.5" customHeight="1" thickBot="1">
      <c r="C4" s="10" t="s">
        <v>5</v>
      </c>
      <c r="D4" s="11" t="s">
        <v>0</v>
      </c>
      <c r="H4" s="20" t="s">
        <v>1</v>
      </c>
      <c r="I4" s="21"/>
      <c r="J4" s="2" t="s">
        <v>4</v>
      </c>
      <c r="M4" s="22" t="s">
        <v>2</v>
      </c>
      <c r="N4" s="23"/>
      <c r="O4" s="2" t="s">
        <v>3</v>
      </c>
    </row>
    <row r="5" spans="4:14" ht="19.5" customHeight="1">
      <c r="D5" s="3"/>
      <c r="I5" s="3"/>
      <c r="N5" s="3"/>
    </row>
    <row r="6" spans="3:15" ht="19.5" customHeight="1">
      <c r="C6" s="6" t="s">
        <v>6</v>
      </c>
      <c r="D6" s="7"/>
      <c r="E6" s="4" t="str">
        <f>IF(D6="slonovi",1,"nie")</f>
        <v>nie</v>
      </c>
      <c r="H6" s="6" t="s">
        <v>11</v>
      </c>
      <c r="I6" s="8"/>
      <c r="J6" s="4" t="str">
        <f>IF(I6="slonie",1,"nie")</f>
        <v>nie</v>
      </c>
      <c r="M6" s="6" t="s">
        <v>13</v>
      </c>
      <c r="N6" s="12"/>
      <c r="O6" s="4" t="str">
        <f>IF(N6="slonovom",1,"nie")</f>
        <v>nie</v>
      </c>
    </row>
    <row r="7" spans="3:15" ht="19.5" customHeight="1">
      <c r="C7" s="3"/>
      <c r="D7" s="5"/>
      <c r="E7" s="4"/>
      <c r="H7" s="3"/>
      <c r="I7" s="5"/>
      <c r="J7" s="4"/>
      <c r="M7" s="3"/>
      <c r="N7" s="5"/>
      <c r="O7" s="4"/>
    </row>
    <row r="8" spans="3:15" ht="19.5" customHeight="1">
      <c r="C8" s="6" t="s">
        <v>7</v>
      </c>
      <c r="D8" s="7"/>
      <c r="E8" s="4" t="str">
        <f>IF(D8="slonmi",1,"nie")</f>
        <v>nie</v>
      </c>
      <c r="H8" s="6" t="s">
        <v>12</v>
      </c>
      <c r="I8" s="8"/>
      <c r="J8" s="4" t="str">
        <f>IF(I8="slonieho",1,"nie")</f>
        <v>nie</v>
      </c>
      <c r="M8" s="6" t="s">
        <v>11</v>
      </c>
      <c r="N8" s="12"/>
      <c r="O8" s="4" t="str">
        <f>IF(N8="slonove",1,"nie")</f>
        <v>nie</v>
      </c>
    </row>
    <row r="9" spans="3:15" ht="19.5" customHeight="1">
      <c r="C9" s="3"/>
      <c r="D9" s="5"/>
      <c r="E9" s="4"/>
      <c r="H9" s="3"/>
      <c r="I9" s="5"/>
      <c r="J9" s="4"/>
      <c r="M9" s="3"/>
      <c r="N9" s="5"/>
      <c r="O9" s="4"/>
    </row>
    <row r="10" spans="3:15" ht="19.5" customHeight="1">
      <c r="C10" s="6" t="s">
        <v>8</v>
      </c>
      <c r="D10" s="7"/>
      <c r="E10" s="4" t="str">
        <f>IF(D10="slona",1,"nie")</f>
        <v>nie</v>
      </c>
      <c r="H10" s="6" t="s">
        <v>13</v>
      </c>
      <c r="I10" s="8"/>
      <c r="J10" s="4" t="str">
        <f>IF(I10="sloňom",1,"nie")</f>
        <v>nie</v>
      </c>
      <c r="M10" s="6" t="s">
        <v>7</v>
      </c>
      <c r="N10" s="12"/>
      <c r="O10" s="4" t="str">
        <f>IF(N10="slonovými",1,"nie")</f>
        <v>nie</v>
      </c>
    </row>
    <row r="11" spans="3:15" ht="19.5" customHeight="1">
      <c r="C11" s="3"/>
      <c r="D11" s="5"/>
      <c r="E11" s="4"/>
      <c r="H11" s="3"/>
      <c r="I11" s="5"/>
      <c r="J11" s="4"/>
      <c r="M11" s="3"/>
      <c r="N11" s="5"/>
      <c r="O11" s="4"/>
    </row>
    <row r="12" spans="3:15" ht="19.5" customHeight="1">
      <c r="C12" s="6" t="s">
        <v>9</v>
      </c>
      <c r="D12" s="7"/>
      <c r="E12" s="4" t="str">
        <f>IF(D12="slony",1,"nie")</f>
        <v>nie</v>
      </c>
      <c r="H12" s="6" t="s">
        <v>14</v>
      </c>
      <c r="I12" s="8"/>
      <c r="J12" s="4" t="str">
        <f>IF(I12="sloním",1,"nie")</f>
        <v>nie</v>
      </c>
      <c r="M12" s="6" t="s">
        <v>8</v>
      </c>
      <c r="N12" s="12"/>
      <c r="O12" s="4" t="str">
        <f>IF(N12="slonov",1,"nie")</f>
        <v>nie</v>
      </c>
    </row>
    <row r="13" spans="3:15" ht="19.5" customHeight="1">
      <c r="C13" s="3"/>
      <c r="D13" s="5"/>
      <c r="E13" s="4"/>
      <c r="H13" s="3"/>
      <c r="I13" s="5"/>
      <c r="J13" s="4"/>
      <c r="M13" s="3"/>
      <c r="N13" s="5"/>
      <c r="O13" s="4"/>
    </row>
    <row r="14" spans="3:15" ht="19.5" customHeight="1">
      <c r="C14" s="6" t="s">
        <v>10</v>
      </c>
      <c r="D14" s="7"/>
      <c r="E14" s="4" t="str">
        <f>IF(D14="slonoch",1,"nie")</f>
        <v>nie</v>
      </c>
      <c r="H14" s="6" t="s">
        <v>15</v>
      </c>
      <c r="I14" s="8"/>
      <c r="J14" s="4" t="str">
        <f>IF(I14="sloním",1,"nie")</f>
        <v>nie</v>
      </c>
      <c r="M14" s="6" t="s">
        <v>16</v>
      </c>
      <c r="N14" s="12"/>
      <c r="O14" s="4" t="str">
        <f>IF(N14="slonovom",1,"nie")</f>
        <v>nie</v>
      </c>
    </row>
    <row r="15" spans="3:15" ht="19.5" customHeight="1">
      <c r="C15" s="3"/>
      <c r="D15" s="5"/>
      <c r="E15" s="4"/>
      <c r="H15" s="3"/>
      <c r="I15" s="5"/>
      <c r="J15" s="4"/>
      <c r="M15" s="3"/>
      <c r="N15" s="9"/>
      <c r="O15" s="4"/>
    </row>
    <row r="16" spans="3:15" ht="19.5" customHeight="1">
      <c r="C16" s="6" t="s">
        <v>11</v>
      </c>
      <c r="D16" s="7"/>
      <c r="E16" s="4" t="str">
        <f>IF(D16="slony",1,"nie")</f>
        <v>nie</v>
      </c>
      <c r="H16" s="6" t="s">
        <v>8</v>
      </c>
      <c r="I16" s="8"/>
      <c r="J16" s="4" t="str">
        <f>IF(I16="sloní",1,"nie")</f>
        <v>nie</v>
      </c>
      <c r="M16" s="6" t="s">
        <v>17</v>
      </c>
      <c r="N16" s="12"/>
      <c r="O16" s="4" t="str">
        <f>IF(N16="slonových",1,"nie")</f>
        <v>nie</v>
      </c>
    </row>
    <row r="17" spans="4:14" ht="19.5" customHeight="1">
      <c r="D17" s="3"/>
      <c r="I17" s="3"/>
      <c r="N17" s="3"/>
    </row>
    <row r="18" spans="4:14" ht="19.5" customHeight="1">
      <c r="D18" s="3"/>
      <c r="I18" s="3"/>
      <c r="N18" s="3"/>
    </row>
    <row r="19" spans="7:14" ht="31.5" customHeight="1">
      <c r="G19" s="13"/>
      <c r="H19" s="29" t="s">
        <v>18</v>
      </c>
      <c r="I19" s="30"/>
      <c r="J19" s="30"/>
      <c r="K19" s="31"/>
      <c r="N19" s="3"/>
    </row>
    <row r="20" spans="8:11" ht="24" customHeight="1">
      <c r="H20" s="15" t="s">
        <v>19</v>
      </c>
      <c r="I20" s="16"/>
      <c r="J20" s="27">
        <f>SUM(E6:E16,J6:J16,O6:O16)</f>
        <v>0</v>
      </c>
      <c r="K20" s="28"/>
    </row>
    <row r="21" ht="11.25" customHeight="1" thickBot="1"/>
    <row r="22" spans="2:13" ht="24.75" customHeight="1" thickBot="1">
      <c r="B22" s="1" t="s">
        <v>22</v>
      </c>
      <c r="F22" s="14"/>
      <c r="H22" s="17" t="s">
        <v>20</v>
      </c>
      <c r="I22" s="18"/>
      <c r="J22" s="24" t="str">
        <f>IF(J20&gt;=18,"si víťaz",IF(J20&gt;=15,"nie je to zlé",IF(J20&gt;=11,"darilo sa ti stredne",IF(J20&gt;=6,"dosť slabo","ups, skús znovu"))))</f>
        <v>ups, skús znovu</v>
      </c>
      <c r="K22" s="25"/>
      <c r="L22" s="25"/>
      <c r="M22" s="26"/>
    </row>
    <row r="23" ht="19.5" customHeight="1"/>
    <row r="24" ht="19.5" customHeight="1"/>
    <row r="25" ht="19.5" customHeight="1"/>
    <row r="26" ht="19.5" customHeight="1"/>
  </sheetData>
  <sheetProtection password="C715" sheet="1" objects="1" scenarios="1" selectLockedCells="1"/>
  <mergeCells count="9">
    <mergeCell ref="H20:I20"/>
    <mergeCell ref="H22:I22"/>
    <mergeCell ref="A1:R1"/>
    <mergeCell ref="H4:I4"/>
    <mergeCell ref="M4:N4"/>
    <mergeCell ref="J22:M22"/>
    <mergeCell ref="J20:K20"/>
    <mergeCell ref="H19:K19"/>
    <mergeCell ref="D2:M2"/>
  </mergeCells>
  <printOptions/>
  <pageMargins left="0.75" right="0.75" top="1" bottom="1" header="0.4921259845" footer="0.492125984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2010-02-16T17:15:58Z</dcterms:created>
  <dcterms:modified xsi:type="dcterms:W3CDTF">2010-02-16T18:19:43Z</dcterms:modified>
  <cp:category/>
  <cp:version/>
  <cp:contentType/>
  <cp:contentStatus/>
</cp:coreProperties>
</file>