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<sst xmlns="http://schemas.openxmlformats.org/spreadsheetml/2006/main" count="22" uniqueCount="22">
  <si>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Tvar slovesa byť</t>
  </si>
  <si>
    <t>OSOBA</t>
  </si>
  <si>
    <t>ČÍSLO</t>
  </si>
  <si>
    <t>ČAS</t>
  </si>
  <si>
    <t>budem</t>
  </si>
  <si>
    <t>boli sme</t>
  </si>
  <si>
    <t>buď!</t>
  </si>
  <si>
    <t>bola by</t>
  </si>
  <si>
    <t>som</t>
  </si>
  <si>
    <t>boli</t>
  </si>
  <si>
    <t>ste</t>
  </si>
  <si>
    <t>buďte!</t>
  </si>
  <si>
    <t>je</t>
  </si>
  <si>
    <t>Tak ako sa Ti darilo?</t>
  </si>
  <si>
    <t>Vypracovala: PaedDr. Eva DZURKOVÁ</t>
  </si>
  <si>
    <t>Body:</t>
  </si>
  <si>
    <t>budú</t>
  </si>
  <si>
    <t>SPÔSOB</t>
  </si>
  <si>
    <r>
      <t>napr.</t>
    </r>
    <r>
      <rPr>
        <b/>
        <sz val="14"/>
        <rFont val="Comic Sans MS"/>
        <family val="4"/>
      </rPr>
      <t xml:space="preserve"> sg.</t>
    </r>
  </si>
  <si>
    <r>
      <t>napr.</t>
    </r>
    <r>
      <rPr>
        <b/>
        <sz val="14"/>
        <rFont val="Comic Sans MS"/>
        <family val="4"/>
      </rPr>
      <t xml:space="preserve"> minulý</t>
    </r>
  </si>
  <si>
    <r>
      <t>napr.</t>
    </r>
    <r>
      <rPr>
        <b/>
        <sz val="14"/>
        <rFont val="Comic Sans MS"/>
        <family val="4"/>
      </rPr>
      <t xml:space="preserve"> oznamovací</t>
    </r>
  </si>
  <si>
    <r>
      <t>napr.</t>
    </r>
    <r>
      <rPr>
        <b/>
        <sz val="14"/>
        <rFont val="Comic Sans MS"/>
        <family val="4"/>
      </rPr>
      <t xml:space="preserve"> prvá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</si>
</sst>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4"/>
      <name val="Comic Sans MS"/>
      <family val="4"/>
    </font>
    <font>
      <b/>
      <sz val="14"/>
      <color indexed="13"/>
      <name val="Comic Sans MS"/>
      <family val="4"/>
    </font>
    <font>
      <b/>
      <sz val="14"/>
      <color indexed="60"/>
      <name val="Comic Sans MS"/>
      <family val="4"/>
    </font>
    <font>
      <b/>
      <sz val="18"/>
      <color indexed="18"/>
      <name val="Comic Sans MS"/>
      <family val="4"/>
    </font>
    <font>
      <b/>
      <sz val="14"/>
      <color indexed="17"/>
      <name val="Comic Sans MS"/>
      <family val="4"/>
    </font>
    <font>
      <b/>
      <sz val="14"/>
      <color indexed="58"/>
      <name val="Comic Sans MS"/>
      <family val="4"/>
    </font>
    <font>
      <b/>
      <i/>
      <sz val="14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6" fillId="5" borderId="1" xfId="0" applyFont="1" applyFill="1" applyBorder="1" applyAlignment="1" applyProtection="1">
      <alignment horizontal="center"/>
      <protection hidden="1" locked="0"/>
    </xf>
    <xf numFmtId="0" fontId="6" fillId="6" borderId="1" xfId="0" applyFont="1" applyFill="1" applyBorder="1" applyAlignment="1" applyProtection="1">
      <alignment horizontal="center"/>
      <protection hidden="1" locked="0"/>
    </xf>
    <xf numFmtId="0" fontId="6" fillId="7" borderId="1" xfId="0" applyFont="1" applyFill="1" applyBorder="1" applyAlignment="1" applyProtection="1">
      <alignment horizontal="center"/>
      <protection hidden="1" locked="0"/>
    </xf>
    <xf numFmtId="0" fontId="6" fillId="8" borderId="1" xfId="0" applyFont="1" applyFill="1" applyBorder="1" applyAlignment="1" applyProtection="1">
      <alignment horizontal="center"/>
      <protection hidden="1" locked="0"/>
    </xf>
    <xf numFmtId="0" fontId="3" fillId="5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8</xdr:row>
      <xdr:rowOff>28575</xdr:rowOff>
    </xdr:from>
    <xdr:to>
      <xdr:col>3</xdr:col>
      <xdr:colOff>514350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57425" y="2638425"/>
          <a:ext cx="238125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8</xdr:row>
      <xdr:rowOff>28575</xdr:rowOff>
    </xdr:from>
    <xdr:to>
      <xdr:col>6</xdr:col>
      <xdr:colOff>666750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86225" y="2638425"/>
          <a:ext cx="238125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8</xdr:row>
      <xdr:rowOff>38100</xdr:rowOff>
    </xdr:from>
    <xdr:to>
      <xdr:col>8</xdr:col>
      <xdr:colOff>571500</xdr:colOff>
      <xdr:row>9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5067300" y="2647950"/>
          <a:ext cx="238125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8</xdr:row>
      <xdr:rowOff>19050</xdr:rowOff>
    </xdr:from>
    <xdr:to>
      <xdr:col>10</xdr:col>
      <xdr:colOff>752475</xdr:colOff>
      <xdr:row>8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6124575" y="2628900"/>
          <a:ext cx="238125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8</xdr:row>
      <xdr:rowOff>38100</xdr:rowOff>
    </xdr:from>
    <xdr:to>
      <xdr:col>12</xdr:col>
      <xdr:colOff>933450</xdr:colOff>
      <xdr:row>9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477125" y="2647950"/>
          <a:ext cx="238125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8</xdr:row>
      <xdr:rowOff>19050</xdr:rowOff>
    </xdr:from>
    <xdr:to>
      <xdr:col>14</xdr:col>
      <xdr:colOff>600075</xdr:colOff>
      <xdr:row>8</xdr:row>
      <xdr:rowOff>295275</xdr:rowOff>
    </xdr:to>
    <xdr:sp>
      <xdr:nvSpPr>
        <xdr:cNvPr id="6" name="AutoShape 6"/>
        <xdr:cNvSpPr>
          <a:spLocks/>
        </xdr:cNvSpPr>
      </xdr:nvSpPr>
      <xdr:spPr>
        <a:xfrm>
          <a:off x="8753475" y="2628900"/>
          <a:ext cx="238125" cy="276225"/>
        </a:xfrm>
        <a:prstGeom prst="downArrow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19</xdr:row>
      <xdr:rowOff>19050</xdr:rowOff>
    </xdr:from>
    <xdr:to>
      <xdr:col>14</xdr:col>
      <xdr:colOff>600075</xdr:colOff>
      <xdr:row>19</xdr:row>
      <xdr:rowOff>295275</xdr:rowOff>
    </xdr:to>
    <xdr:sp>
      <xdr:nvSpPr>
        <xdr:cNvPr id="7" name="AutoShape 7"/>
        <xdr:cNvSpPr>
          <a:spLocks/>
        </xdr:cNvSpPr>
      </xdr:nvSpPr>
      <xdr:spPr>
        <a:xfrm>
          <a:off x="8753475" y="5981700"/>
          <a:ext cx="238125" cy="276225"/>
        </a:xfrm>
        <a:prstGeom prst="downArrow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800100</xdr:colOff>
      <xdr:row>6</xdr:row>
      <xdr:rowOff>0</xdr:rowOff>
    </xdr:from>
    <xdr:to>
      <xdr:col>19</xdr:col>
      <xdr:colOff>342900</xdr:colOff>
      <xdr:row>13</xdr:row>
      <xdr:rowOff>95250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2000250"/>
          <a:ext cx="29337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</xdr:row>
      <xdr:rowOff>161925</xdr:rowOff>
    </xdr:from>
    <xdr:to>
      <xdr:col>16</xdr:col>
      <xdr:colOff>209550</xdr:colOff>
      <xdr:row>4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971550" y="771525"/>
          <a:ext cx="9191625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800000"/>
                </a:solidFill>
                <a:headEnd type="none"/>
                <a:tailEnd type="none"/>
              </a:ln>
              <a:blipFill>
                <a:blip r:embed="rId2">
                  <a:alphaModFix amt="50000"/>
                </a:blip>
                <a:srcRect/>
                <a:stretch>
                  <a:fillRect/>
                </a:stretch>
              </a:blip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Časovacia hra na 40 bodov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3"/>
  <sheetViews>
    <sheetView showGridLines="0" tabSelected="1" workbookViewId="0" topLeftCell="A4">
      <selection activeCell="G10" sqref="G10"/>
    </sheetView>
  </sheetViews>
  <sheetFormatPr defaultColWidth="9.140625" defaultRowHeight="12.75"/>
  <cols>
    <col min="1" max="1" width="8.28125" style="1" customWidth="1"/>
    <col min="2" max="5" width="10.7109375" style="1" customWidth="1"/>
    <col min="6" max="6" width="3.7109375" style="1" customWidth="1"/>
    <col min="7" max="7" width="16.140625" style="2" bestFit="1" customWidth="1"/>
    <col min="8" max="8" width="3.7109375" style="1" hidden="1" customWidth="1"/>
    <col min="9" max="9" width="13.140625" style="2" bestFit="1" customWidth="1"/>
    <col min="10" max="10" width="3.7109375" style="1" hidden="1" customWidth="1"/>
    <col min="11" max="11" width="17.57421875" style="2" bestFit="1" customWidth="1"/>
    <col min="12" max="12" width="3.7109375" style="1" hidden="1" customWidth="1"/>
    <col min="13" max="13" width="24.140625" style="2" bestFit="1" customWidth="1"/>
    <col min="14" max="14" width="3.7109375" style="2" hidden="1" customWidth="1"/>
    <col min="15" max="15" width="14.28125" style="1" customWidth="1"/>
    <col min="16" max="16384" width="9.140625" style="1" customWidth="1"/>
  </cols>
  <sheetData>
    <row r="1" ht="21" customHeight="1"/>
    <row r="2" ht="27" customHeight="1"/>
    <row r="3" spans="2:17" ht="24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 ht="24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ht="24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ht="3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7:15" ht="24" customHeight="1">
      <c r="G7" s="8" t="s">
        <v>21</v>
      </c>
      <c r="I7" s="8" t="s">
        <v>18</v>
      </c>
      <c r="K7" s="8" t="s">
        <v>19</v>
      </c>
      <c r="M7" s="8" t="s">
        <v>20</v>
      </c>
      <c r="O7" s="24" t="s">
        <v>15</v>
      </c>
    </row>
    <row r="8" spans="3:15" ht="24" customHeight="1">
      <c r="C8" s="19" t="s">
        <v>0</v>
      </c>
      <c r="D8" s="20"/>
      <c r="E8" s="21"/>
      <c r="G8" s="9" t="s">
        <v>1</v>
      </c>
      <c r="I8" s="10" t="s">
        <v>2</v>
      </c>
      <c r="K8" s="11" t="s">
        <v>3</v>
      </c>
      <c r="M8" s="12" t="s">
        <v>17</v>
      </c>
      <c r="N8" s="5"/>
      <c r="O8" s="25"/>
    </row>
    <row r="9" ht="24" customHeight="1"/>
    <row r="10" spans="3:15" ht="24" customHeight="1">
      <c r="C10" s="18" t="s">
        <v>4</v>
      </c>
      <c r="D10" s="18"/>
      <c r="E10" s="18"/>
      <c r="F10" s="4"/>
      <c r="G10" s="13"/>
      <c r="H10" s="4">
        <f>IF(G10="prvá",1,0)</f>
        <v>0</v>
      </c>
      <c r="I10" s="14"/>
      <c r="J10" s="4">
        <f>IF(I10="sg.",1,0)</f>
        <v>0</v>
      </c>
      <c r="K10" s="15"/>
      <c r="L10" s="4">
        <f>IF(K10="budúci",1,0)</f>
        <v>0</v>
      </c>
      <c r="M10" s="16"/>
      <c r="N10" s="3">
        <f>IF(M10="oznamovací",1,0)</f>
        <v>0</v>
      </c>
      <c r="O10" s="7">
        <f>SUM(H10,J10,L10,N10)</f>
        <v>0</v>
      </c>
    </row>
    <row r="11" spans="3:15" ht="24" customHeight="1">
      <c r="C11" s="18" t="s">
        <v>5</v>
      </c>
      <c r="D11" s="18"/>
      <c r="E11" s="18"/>
      <c r="F11" s="4"/>
      <c r="G11" s="13"/>
      <c r="H11" s="4">
        <f>IF(G11="prvá",1,0)</f>
        <v>0</v>
      </c>
      <c r="I11" s="14"/>
      <c r="J11" s="4">
        <f>IF(I11="pl.",1,0)</f>
        <v>0</v>
      </c>
      <c r="K11" s="15"/>
      <c r="L11" s="4">
        <f>IF(K11="minulý",1,0)</f>
        <v>0</v>
      </c>
      <c r="M11" s="16"/>
      <c r="N11" s="3">
        <f>IF(M11="oznamovací",1,0)</f>
        <v>0</v>
      </c>
      <c r="O11" s="7">
        <f>SUM(H11,J11,L11,N11)</f>
        <v>0</v>
      </c>
    </row>
    <row r="12" spans="3:15" ht="24" customHeight="1">
      <c r="C12" s="18" t="s">
        <v>6</v>
      </c>
      <c r="D12" s="18"/>
      <c r="E12" s="18"/>
      <c r="F12" s="4"/>
      <c r="G12" s="13"/>
      <c r="H12" s="4">
        <f>IF(G12="druhá",1,0)</f>
        <v>0</v>
      </c>
      <c r="I12" s="14"/>
      <c r="J12" s="4">
        <f>IF(I12="sg.",1,0)</f>
        <v>0</v>
      </c>
      <c r="K12" s="15"/>
      <c r="L12" s="4">
        <f>IF(K12="prítomný",1,0)</f>
        <v>0</v>
      </c>
      <c r="M12" s="16"/>
      <c r="N12" s="3">
        <f>IF(M12="rozkazovací",1,0)</f>
        <v>0</v>
      </c>
      <c r="O12" s="7">
        <f>SUM(H12,J12,L12,N12)</f>
        <v>0</v>
      </c>
    </row>
    <row r="13" spans="3:15" ht="24" customHeight="1">
      <c r="C13" s="18" t="s">
        <v>7</v>
      </c>
      <c r="D13" s="18"/>
      <c r="E13" s="18"/>
      <c r="F13" s="4"/>
      <c r="G13" s="13"/>
      <c r="H13" s="4">
        <f>IF(G13="tretia",1,0)</f>
        <v>0</v>
      </c>
      <c r="I13" s="14"/>
      <c r="J13" s="4">
        <f>IF(I12="sg.",1,0)</f>
        <v>0</v>
      </c>
      <c r="K13" s="15"/>
      <c r="L13" s="4">
        <f>IF(K13="prítomný",1,0)</f>
        <v>0</v>
      </c>
      <c r="M13" s="16"/>
      <c r="N13" s="3">
        <f>IF(M13="podmieňovací",1,0)</f>
        <v>0</v>
      </c>
      <c r="O13" s="7">
        <f>SUM(H13,J13,L13,N13)</f>
        <v>0</v>
      </c>
    </row>
    <row r="14" spans="3:15" ht="24" customHeight="1">
      <c r="C14" s="18" t="s">
        <v>8</v>
      </c>
      <c r="D14" s="18"/>
      <c r="E14" s="18"/>
      <c r="F14" s="4"/>
      <c r="G14" s="13"/>
      <c r="H14" s="4">
        <f>IF(G14="prvá",1,0)</f>
        <v>0</v>
      </c>
      <c r="I14" s="14"/>
      <c r="J14" s="4">
        <f>IF(I14="sg.",1,0)</f>
        <v>0</v>
      </c>
      <c r="K14" s="15"/>
      <c r="L14" s="4">
        <f>IF(K14="prítomný",1,0)</f>
        <v>0</v>
      </c>
      <c r="M14" s="16"/>
      <c r="N14" s="3">
        <f>IF(M14="oznamovací",1,0)</f>
        <v>0</v>
      </c>
      <c r="O14" s="7">
        <f>SUM(H14,J14,L14,N14)</f>
        <v>0</v>
      </c>
    </row>
    <row r="15" spans="3:15" ht="24" customHeight="1">
      <c r="C15" s="18" t="s">
        <v>9</v>
      </c>
      <c r="D15" s="18"/>
      <c r="E15" s="18"/>
      <c r="F15" s="4"/>
      <c r="G15" s="13"/>
      <c r="H15" s="4">
        <f>IF(G15="tretia",1,0)</f>
        <v>0</v>
      </c>
      <c r="I15" s="14"/>
      <c r="J15" s="4">
        <f>IF(I15="pl.",1,0)</f>
        <v>0</v>
      </c>
      <c r="K15" s="15"/>
      <c r="L15" s="4">
        <f>IF(K15="minulý",1,0)</f>
        <v>0</v>
      </c>
      <c r="M15" s="16"/>
      <c r="N15" s="3">
        <f>IF(M15="oznamovací",1,0)</f>
        <v>0</v>
      </c>
      <c r="O15" s="7">
        <f>SUM(H15,J15,L15,M15,M15,N15)</f>
        <v>0</v>
      </c>
    </row>
    <row r="16" spans="3:15" ht="24" customHeight="1">
      <c r="C16" s="18" t="s">
        <v>10</v>
      </c>
      <c r="D16" s="18"/>
      <c r="E16" s="18"/>
      <c r="F16" s="4"/>
      <c r="G16" s="13"/>
      <c r="H16" s="4">
        <f>IF(G16="druhá",1,0)</f>
        <v>0</v>
      </c>
      <c r="I16" s="14"/>
      <c r="J16" s="4">
        <f>IF(I16="pl.",1,0)</f>
        <v>0</v>
      </c>
      <c r="K16" s="15"/>
      <c r="L16" s="4">
        <f>IF(K16="prítomný",1,0)</f>
        <v>0</v>
      </c>
      <c r="M16" s="16"/>
      <c r="N16" s="3">
        <f>IF(M16="oznamovací",1,0)</f>
        <v>0</v>
      </c>
      <c r="O16" s="7">
        <f>SUM(J16,L16,N16,H16)</f>
        <v>0</v>
      </c>
    </row>
    <row r="17" spans="3:15" ht="24" customHeight="1">
      <c r="C17" s="18" t="s">
        <v>11</v>
      </c>
      <c r="D17" s="18"/>
      <c r="E17" s="18"/>
      <c r="F17" s="4"/>
      <c r="G17" s="13"/>
      <c r="H17" s="4">
        <f>IF(G17="druhá",1,0)</f>
        <v>0</v>
      </c>
      <c r="I17" s="14"/>
      <c r="J17" s="4">
        <f>IF(I17="pl.",1,0)</f>
        <v>0</v>
      </c>
      <c r="K17" s="15"/>
      <c r="L17" s="4">
        <f>IF(K17="prítomný",1,0)</f>
        <v>0</v>
      </c>
      <c r="M17" s="16"/>
      <c r="N17" s="3">
        <f>IF(M17="rozkazovací",1,0)</f>
        <v>0</v>
      </c>
      <c r="O17" s="7">
        <f>SUM(H17,J17,L17,N17)</f>
        <v>0</v>
      </c>
    </row>
    <row r="18" spans="3:15" ht="24" customHeight="1">
      <c r="C18" s="18" t="s">
        <v>16</v>
      </c>
      <c r="D18" s="18"/>
      <c r="E18" s="18"/>
      <c r="F18" s="4"/>
      <c r="G18" s="13"/>
      <c r="H18" s="4">
        <f>IF(G18="tretia",1,0)</f>
        <v>0</v>
      </c>
      <c r="I18" s="14"/>
      <c r="J18" s="4">
        <f>IF(I18="pl.",1,0)</f>
        <v>0</v>
      </c>
      <c r="K18" s="15"/>
      <c r="L18" s="4">
        <f>IF(K18="budúci",1,0)</f>
        <v>0</v>
      </c>
      <c r="M18" s="16"/>
      <c r="N18" s="3">
        <f>IF(M18="oznamovací",1,0)</f>
        <v>0</v>
      </c>
      <c r="O18" s="7">
        <f>SUM(H18,J18,L18,N18)</f>
        <v>0</v>
      </c>
    </row>
    <row r="19" spans="3:15" ht="24" customHeight="1">
      <c r="C19" s="18" t="s">
        <v>12</v>
      </c>
      <c r="D19" s="18"/>
      <c r="E19" s="18"/>
      <c r="F19" s="4"/>
      <c r="G19" s="13"/>
      <c r="H19" s="4">
        <f>IF(G19="tretia",1,0)</f>
        <v>0</v>
      </c>
      <c r="I19" s="14"/>
      <c r="J19" s="4">
        <f>IF(I19="sg.",1,0)</f>
        <v>0</v>
      </c>
      <c r="K19" s="15"/>
      <c r="L19" s="4">
        <f>IF(K19="prítomný",1,0)</f>
        <v>0</v>
      </c>
      <c r="M19" s="16"/>
      <c r="N19" s="3">
        <f>IF(M19="oznamovací",1,0)</f>
        <v>0</v>
      </c>
      <c r="O19" s="7">
        <f>SUM(H19,J19,L19,N19)</f>
        <v>0</v>
      </c>
    </row>
    <row r="20" ht="24" customHeight="1"/>
    <row r="21" spans="9:15" ht="24" customHeight="1">
      <c r="I21" s="23" t="s">
        <v>13</v>
      </c>
      <c r="J21" s="23"/>
      <c r="K21" s="23"/>
      <c r="L21" s="23"/>
      <c r="M21" s="23"/>
      <c r="N21" s="7"/>
      <c r="O21" s="6">
        <f>SUM(O10:O19)</f>
        <v>0</v>
      </c>
    </row>
    <row r="22" ht="24" customHeight="1"/>
    <row r="23" spans="4:14" ht="24" customHeight="1">
      <c r="D23" s="17" t="s">
        <v>14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ht="24" customHeight="1"/>
    <row r="25" ht="24" customHeight="1"/>
    <row r="26" ht="24" customHeight="1"/>
  </sheetData>
  <sheetProtection password="C715" sheet="1" objects="1" scenarios="1" selectLockedCells="1"/>
  <mergeCells count="15">
    <mergeCell ref="B3:Q5"/>
    <mergeCell ref="C17:E17"/>
    <mergeCell ref="C18:E18"/>
    <mergeCell ref="I21:M21"/>
    <mergeCell ref="O7:O8"/>
    <mergeCell ref="D23:N23"/>
    <mergeCell ref="C13:E13"/>
    <mergeCell ref="C8:E8"/>
    <mergeCell ref="C19:E19"/>
    <mergeCell ref="C14:E14"/>
    <mergeCell ref="C10:E10"/>
    <mergeCell ref="C11:E11"/>
    <mergeCell ref="C12:E12"/>
    <mergeCell ref="C15:E15"/>
    <mergeCell ref="C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3"/>
  <ignoredErrors>
    <ignoredError sqref="J13 J11 N17 L15 L18" formula="1"/>
  </ignoredErrors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Dzurková</dc:creator>
  <cp:keywords/>
  <dc:description/>
  <cp:lastModifiedBy>Eva Dzurková</cp:lastModifiedBy>
  <dcterms:created xsi:type="dcterms:W3CDTF">2010-03-25T18:14:28Z</dcterms:created>
  <dcterms:modified xsi:type="dcterms:W3CDTF">2010-09-02T15:27:09Z</dcterms:modified>
  <cp:category/>
  <cp:version/>
  <cp:contentType/>
  <cp:contentStatus/>
</cp:coreProperties>
</file>